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5600" windowHeight="9060"/>
  </bookViews>
  <sheets>
    <sheet name="Patrons accounts" sheetId="1" r:id="rId1"/>
    <sheet name="Sheet1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6" i="1" l="1"/>
  <c r="H36" i="1"/>
  <c r="H29" i="1"/>
  <c r="H18" i="1"/>
  <c r="H9" i="1"/>
  <c r="H8" i="1"/>
</calcChain>
</file>

<file path=xl/sharedStrings.xml><?xml version="1.0" encoding="utf-8"?>
<sst xmlns="http://schemas.openxmlformats.org/spreadsheetml/2006/main" count="52" uniqueCount="45">
  <si>
    <t>PATRONS OF THE SURREY COUNTY LAWN TENNIS ASSOCIATION</t>
  </si>
  <si>
    <t>INCOME AND EXPENDITURE ACCOUNT</t>
  </si>
  <si>
    <t>Notes</t>
  </si>
  <si>
    <t>£</t>
  </si>
  <si>
    <t>INCOME</t>
  </si>
  <si>
    <t xml:space="preserve">Subscriptions </t>
  </si>
  <si>
    <t xml:space="preserve"> </t>
  </si>
  <si>
    <t>Entry fees</t>
  </si>
  <si>
    <t>Transfer from Life Patrons Fund</t>
  </si>
  <si>
    <t>Interest received</t>
  </si>
  <si>
    <t>EXPENDITURE</t>
  </si>
  <si>
    <t>Loss on social events</t>
  </si>
  <si>
    <t>BALANCE SHEET</t>
  </si>
  <si>
    <t>FUNDS</t>
  </si>
  <si>
    <t>Accumulated Fund</t>
  </si>
  <si>
    <t>Balance at beginning of year</t>
  </si>
  <si>
    <t>Balance at end of year</t>
  </si>
  <si>
    <t>Life Patrons Fund</t>
  </si>
  <si>
    <t>Life Patrons' subscriptions for year</t>
  </si>
  <si>
    <t>Transfer to income and expenditure account</t>
  </si>
  <si>
    <t>TOTAL FUNDS</t>
  </si>
  <si>
    <t>ASSETS AND LIABILITIES</t>
  </si>
  <si>
    <t>Investment account</t>
  </si>
  <si>
    <t>Sundry creditors</t>
  </si>
  <si>
    <t>NET ASSETS</t>
  </si>
  <si>
    <t>NOTES TO THE ACCOUNTS</t>
  </si>
  <si>
    <t>Subscriptions and entry fees are stated after deduction of value added tax.</t>
  </si>
  <si>
    <t>Subscriptions from life patrons are allocated to the life patrons' fund, life patrons being entitled to membership</t>
  </si>
  <si>
    <t>rights for life with no further subscription payable.  Each year, a transfer equal to 1/20th of the total balance in the</t>
  </si>
  <si>
    <t xml:space="preserve">fund is made to the income and expenditure account.  No new life patrons have been admitted since 2011 and it is  </t>
  </si>
  <si>
    <t>currently not the intention to admit new life patrons.</t>
  </si>
  <si>
    <t>Administration, etc.</t>
  </si>
  <si>
    <t>Contribution to Surrey Junior Championships</t>
  </si>
  <si>
    <t>S A Parker - Chairman</t>
  </si>
  <si>
    <t>P J Lane - Secretary</t>
  </si>
  <si>
    <t>Bank account</t>
  </si>
  <si>
    <t>Grants</t>
  </si>
  <si>
    <t>FOR THE YEAR ENDED 30 SEPTEMBER 2022</t>
  </si>
  <si>
    <t>AS AT 30 SEPTEMBER 2022</t>
  </si>
  <si>
    <t>(Deficit) / Surplus for year</t>
  </si>
  <si>
    <t>(DEFICIT) / SURPLUS FOR YEAR</t>
  </si>
  <si>
    <t>Contribution to Surrey Tennis Celebration</t>
  </si>
  <si>
    <t>Ukraine Appeal</t>
  </si>
  <si>
    <t>Approved        October 2022</t>
  </si>
  <si>
    <t xml:space="preserve">Deborah Hamlin Fund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</si>
</sst>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(#,##0\)"/>
    <numFmt numFmtId="165" formatCode="&quot;£&quot;#,##0"/>
  </numFmts>
  <fonts count="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1F497D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164" fontId="0" fillId="0" borderId="0" xfId="0" applyNumberFormat="1" applyFill="1"/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0" fillId="0" borderId="2" xfId="0" applyNumberFormat="1" applyFill="1" applyBorder="1"/>
    <xf numFmtId="165" fontId="0" fillId="0" borderId="0" xfId="0" applyNumberFormat="1" applyFill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0" fillId="0" borderId="0" xfId="0" applyFont="1"/>
    <xf numFmtId="0" fontId="7" fillId="0" borderId="0" xfId="0" applyFont="1"/>
    <xf numFmtId="3" fontId="0" fillId="0" borderId="2" xfId="0" applyNumberFormat="1" applyBorder="1" applyAlignment="1"/>
    <xf numFmtId="3" fontId="0" fillId="0" borderId="0" xfId="0" applyNumberFormat="1"/>
    <xf numFmtId="3" fontId="0" fillId="0" borderId="1" xfId="0" applyNumberFormat="1" applyBorder="1"/>
    <xf numFmtId="0" fontId="6" fillId="0" borderId="0" xfId="0" applyFont="1"/>
    <xf numFmtId="0" fontId="0" fillId="0" borderId="3" xfId="0" applyBorder="1"/>
    <xf numFmtId="3" fontId="0" fillId="0" borderId="2" xfId="0" applyNumberFormat="1" applyBorder="1"/>
    <xf numFmtId="3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abSelected="1" zoomScaleNormal="100" workbookViewId="0">
      <selection activeCell="F26" sqref="F26"/>
    </sheetView>
  </sheetViews>
  <sheetFormatPr defaultRowHeight="15" x14ac:dyDescent="0.25"/>
  <sheetData>
    <row r="1" spans="1:14" ht="18" x14ac:dyDescent="0.25">
      <c r="A1" s="1" t="s">
        <v>0</v>
      </c>
    </row>
    <row r="2" spans="1:14" ht="15.75" x14ac:dyDescent="0.25">
      <c r="A2" s="2" t="s">
        <v>1</v>
      </c>
      <c r="G2" s="3" t="s">
        <v>2</v>
      </c>
      <c r="H2" s="15">
        <v>2022</v>
      </c>
      <c r="I2" s="3"/>
      <c r="J2" s="15">
        <v>2021</v>
      </c>
      <c r="K2" s="3"/>
      <c r="M2" s="3"/>
      <c r="N2" s="3"/>
    </row>
    <row r="3" spans="1:14" ht="15.75" x14ac:dyDescent="0.25">
      <c r="A3" s="2" t="s">
        <v>37</v>
      </c>
      <c r="G3" s="3"/>
      <c r="H3" s="15" t="s">
        <v>3</v>
      </c>
      <c r="I3" s="3"/>
      <c r="J3" s="15" t="s">
        <v>3</v>
      </c>
      <c r="K3" s="3"/>
      <c r="M3" s="3"/>
      <c r="N3" s="3"/>
    </row>
    <row r="4" spans="1:14" x14ac:dyDescent="0.25">
      <c r="A4" s="4" t="s">
        <v>4</v>
      </c>
      <c r="G4" s="3"/>
      <c r="I4" s="3"/>
      <c r="K4" s="3"/>
      <c r="M4" s="3"/>
      <c r="N4" s="3"/>
    </row>
    <row r="5" spans="1:14" x14ac:dyDescent="0.25">
      <c r="A5" t="s">
        <v>5</v>
      </c>
      <c r="G5" s="3">
        <v>1</v>
      </c>
      <c r="H5" s="19">
        <v>0</v>
      </c>
      <c r="I5" s="3"/>
      <c r="J5" s="19">
        <v>25875</v>
      </c>
      <c r="K5" s="3"/>
      <c r="M5" s="6"/>
      <c r="N5" s="3"/>
    </row>
    <row r="6" spans="1:14" x14ac:dyDescent="0.25">
      <c r="A6" t="s">
        <v>7</v>
      </c>
      <c r="G6" s="3">
        <v>1</v>
      </c>
      <c r="H6" s="19">
        <v>0</v>
      </c>
      <c r="I6" s="3"/>
      <c r="J6">
        <v>0</v>
      </c>
      <c r="K6" s="3"/>
      <c r="M6" s="6"/>
      <c r="N6" s="3"/>
    </row>
    <row r="7" spans="1:14" x14ac:dyDescent="0.25">
      <c r="A7" t="s">
        <v>8</v>
      </c>
      <c r="G7" s="3">
        <v>2</v>
      </c>
      <c r="H7">
        <v>495</v>
      </c>
      <c r="I7" s="3"/>
      <c r="J7">
        <v>520</v>
      </c>
      <c r="K7" s="3"/>
      <c r="M7" s="6"/>
      <c r="N7" s="3"/>
    </row>
    <row r="8" spans="1:14" hidden="1" x14ac:dyDescent="0.25">
      <c r="A8" t="s">
        <v>9</v>
      </c>
      <c r="G8" s="3" t="s">
        <v>6</v>
      </c>
      <c r="H8" s="19">
        <f>SUM(H5:H7)</f>
        <v>495</v>
      </c>
      <c r="I8" s="3"/>
      <c r="K8" s="3"/>
      <c r="M8" s="6"/>
      <c r="N8" s="3"/>
    </row>
    <row r="9" spans="1:14" x14ac:dyDescent="0.25">
      <c r="F9" s="3"/>
      <c r="H9" s="20">
        <f>SUM(H5:H7)</f>
        <v>495</v>
      </c>
      <c r="J9" s="20">
        <v>26395</v>
      </c>
      <c r="M9" s="7"/>
    </row>
    <row r="10" spans="1:14" x14ac:dyDescent="0.25">
      <c r="F10" s="3"/>
      <c r="H10" s="24"/>
      <c r="J10" s="24"/>
      <c r="M10" s="7"/>
    </row>
    <row r="11" spans="1:14" x14ac:dyDescent="0.25">
      <c r="A11" s="4" t="s">
        <v>10</v>
      </c>
      <c r="H11" s="19"/>
      <c r="M11" s="7"/>
    </row>
    <row r="12" spans="1:14" x14ac:dyDescent="0.25">
      <c r="A12" t="s">
        <v>31</v>
      </c>
      <c r="H12" s="19">
        <v>1488</v>
      </c>
      <c r="J12" s="19">
        <v>1466</v>
      </c>
      <c r="M12" s="7"/>
    </row>
    <row r="13" spans="1:14" x14ac:dyDescent="0.25">
      <c r="A13" t="s">
        <v>36</v>
      </c>
      <c r="H13" s="19">
        <v>0</v>
      </c>
      <c r="J13" s="19">
        <v>500</v>
      </c>
      <c r="M13" s="7"/>
    </row>
    <row r="14" spans="1:14" x14ac:dyDescent="0.25">
      <c r="A14" t="s">
        <v>11</v>
      </c>
      <c r="H14" s="19">
        <v>906</v>
      </c>
      <c r="J14" s="19">
        <v>0</v>
      </c>
      <c r="M14" s="7"/>
    </row>
    <row r="15" spans="1:14" x14ac:dyDescent="0.25">
      <c r="A15" t="s">
        <v>32</v>
      </c>
      <c r="H15" s="19">
        <v>5000</v>
      </c>
      <c r="J15" s="19">
        <v>5000</v>
      </c>
      <c r="M15" s="7"/>
    </row>
    <row r="16" spans="1:14" x14ac:dyDescent="0.25">
      <c r="A16" t="s">
        <v>41</v>
      </c>
      <c r="H16" s="19">
        <v>5000</v>
      </c>
      <c r="J16" s="19">
        <v>0</v>
      </c>
      <c r="M16" s="7"/>
    </row>
    <row r="17" spans="1:14" x14ac:dyDescent="0.25">
      <c r="A17" t="s">
        <v>42</v>
      </c>
      <c r="H17" s="19">
        <v>1000</v>
      </c>
      <c r="J17" s="19">
        <v>0</v>
      </c>
      <c r="M17" s="7"/>
    </row>
    <row r="18" spans="1:14" x14ac:dyDescent="0.25">
      <c r="H18" s="20">
        <f>SUM(H12:H17)</f>
        <v>13394</v>
      </c>
      <c r="J18" s="20">
        <v>6966</v>
      </c>
      <c r="M18" s="7"/>
    </row>
    <row r="19" spans="1:14" x14ac:dyDescent="0.25">
      <c r="M19" s="7"/>
    </row>
    <row r="20" spans="1:14" ht="15.75" thickBot="1" x14ac:dyDescent="0.3">
      <c r="A20" s="4" t="s">
        <v>40</v>
      </c>
      <c r="H20" s="8">
        <v>-12899</v>
      </c>
      <c r="J20" s="23">
        <v>19429</v>
      </c>
      <c r="M20" s="7"/>
    </row>
    <row r="21" spans="1:14" ht="15.75" thickTop="1" x14ac:dyDescent="0.25">
      <c r="A21" s="4"/>
      <c r="K21" s="9"/>
    </row>
    <row r="23" spans="1:14" ht="15.75" x14ac:dyDescent="0.25">
      <c r="A23" s="2" t="s">
        <v>12</v>
      </c>
      <c r="H23" s="15">
        <v>2022</v>
      </c>
      <c r="J23" s="15">
        <v>2021</v>
      </c>
    </row>
    <row r="24" spans="1:14" ht="15.75" x14ac:dyDescent="0.25">
      <c r="A24" s="2" t="s">
        <v>38</v>
      </c>
      <c r="H24" s="15" t="s">
        <v>3</v>
      </c>
      <c r="J24" s="15" t="s">
        <v>3</v>
      </c>
    </row>
    <row r="25" spans="1:14" x14ac:dyDescent="0.25">
      <c r="A25" s="4" t="s">
        <v>13</v>
      </c>
    </row>
    <row r="26" spans="1:14" x14ac:dyDescent="0.25">
      <c r="A26" s="4" t="s">
        <v>14</v>
      </c>
      <c r="M26" s="7"/>
    </row>
    <row r="27" spans="1:14" x14ac:dyDescent="0.25">
      <c r="A27" t="s">
        <v>15</v>
      </c>
      <c r="H27" s="19">
        <v>108783</v>
      </c>
      <c r="J27" s="19">
        <v>89354</v>
      </c>
      <c r="M27" s="7"/>
    </row>
    <row r="28" spans="1:14" x14ac:dyDescent="0.25">
      <c r="A28" t="s">
        <v>39</v>
      </c>
      <c r="H28" s="5">
        <v>-12899</v>
      </c>
      <c r="J28" s="19">
        <v>19429</v>
      </c>
      <c r="K28" s="5"/>
    </row>
    <row r="29" spans="1:14" x14ac:dyDescent="0.25">
      <c r="A29" t="s">
        <v>16</v>
      </c>
      <c r="H29" s="20">
        <f>SUM(H27:H28)</f>
        <v>95884</v>
      </c>
      <c r="J29" s="20">
        <v>108783</v>
      </c>
      <c r="M29" s="7"/>
    </row>
    <row r="30" spans="1:14" x14ac:dyDescent="0.25">
      <c r="M30" s="7"/>
    </row>
    <row r="31" spans="1:14" x14ac:dyDescent="0.25">
      <c r="A31" s="4" t="s">
        <v>17</v>
      </c>
      <c r="F31" s="10" t="s">
        <v>6</v>
      </c>
      <c r="G31" s="3"/>
      <c r="I31" s="3"/>
      <c r="K31" s="3"/>
      <c r="M31" s="6"/>
      <c r="N31" s="3"/>
    </row>
    <row r="32" spans="1:14" x14ac:dyDescent="0.25">
      <c r="A32" t="s">
        <v>15</v>
      </c>
      <c r="H32" s="19">
        <v>9865</v>
      </c>
      <c r="J32" s="19">
        <v>10385</v>
      </c>
      <c r="M32" s="7"/>
    </row>
    <row r="33" spans="1:14" hidden="1" x14ac:dyDescent="0.25">
      <c r="A33" t="s">
        <v>18</v>
      </c>
      <c r="M33" s="7"/>
    </row>
    <row r="34" spans="1:14" hidden="1" x14ac:dyDescent="0.25">
      <c r="M34" s="7"/>
    </row>
    <row r="35" spans="1:14" x14ac:dyDescent="0.25">
      <c r="A35" t="s">
        <v>19</v>
      </c>
      <c r="H35" s="5">
        <v>-495</v>
      </c>
      <c r="J35" s="5">
        <v>-520</v>
      </c>
      <c r="M35" s="7"/>
    </row>
    <row r="36" spans="1:14" x14ac:dyDescent="0.25">
      <c r="A36" t="s">
        <v>16</v>
      </c>
      <c r="H36" s="20">
        <f>SUM(H32:H35)</f>
        <v>9370</v>
      </c>
      <c r="J36" s="20">
        <v>9865</v>
      </c>
      <c r="M36" s="7"/>
    </row>
    <row r="37" spans="1:14" x14ac:dyDescent="0.25">
      <c r="M37" s="7"/>
    </row>
    <row r="38" spans="1:14" x14ac:dyDescent="0.25">
      <c r="A38" s="21" t="s">
        <v>44</v>
      </c>
      <c r="H38" s="22">
        <v>0</v>
      </c>
      <c r="J38" s="22">
        <v>510</v>
      </c>
      <c r="M38" s="7"/>
    </row>
    <row r="39" spans="1:14" x14ac:dyDescent="0.25">
      <c r="M39" s="7"/>
    </row>
    <row r="40" spans="1:14" ht="15.75" thickBot="1" x14ac:dyDescent="0.3">
      <c r="A40" s="4" t="s">
        <v>20</v>
      </c>
      <c r="H40" s="18">
        <v>105254</v>
      </c>
      <c r="J40" s="23">
        <v>119158</v>
      </c>
      <c r="M40" s="7"/>
    </row>
    <row r="41" spans="1:14" ht="15.75" thickTop="1" x14ac:dyDescent="0.25">
      <c r="M41" s="7"/>
    </row>
    <row r="42" spans="1:14" x14ac:dyDescent="0.25">
      <c r="A42" s="4" t="s">
        <v>21</v>
      </c>
      <c r="M42" s="7"/>
    </row>
    <row r="43" spans="1:14" hidden="1" x14ac:dyDescent="0.25">
      <c r="A43" t="s">
        <v>22</v>
      </c>
      <c r="M43" s="7"/>
    </row>
    <row r="44" spans="1:14" x14ac:dyDescent="0.25">
      <c r="A44" t="s">
        <v>35</v>
      </c>
      <c r="G44" s="3" t="s">
        <v>6</v>
      </c>
      <c r="H44" s="19">
        <v>105254</v>
      </c>
      <c r="I44" s="3"/>
      <c r="J44" s="19">
        <v>124294</v>
      </c>
      <c r="K44" s="3"/>
      <c r="M44" s="6"/>
      <c r="N44" s="3"/>
    </row>
    <row r="45" spans="1:14" x14ac:dyDescent="0.25">
      <c r="A45" t="s">
        <v>23</v>
      </c>
      <c r="H45" s="5">
        <v>0</v>
      </c>
      <c r="J45" s="5">
        <v>-5136</v>
      </c>
      <c r="M45" s="7"/>
    </row>
    <row r="46" spans="1:14" ht="15.75" thickBot="1" x14ac:dyDescent="0.3">
      <c r="A46" s="4" t="s">
        <v>24</v>
      </c>
      <c r="H46" s="18">
        <f>SUM(H44:H45)</f>
        <v>105254</v>
      </c>
      <c r="J46" s="23">
        <v>119158</v>
      </c>
      <c r="M46" s="7"/>
    </row>
    <row r="47" spans="1:14" ht="15.75" thickTop="1" x14ac:dyDescent="0.25"/>
    <row r="48" spans="1:14" x14ac:dyDescent="0.25">
      <c r="A48" t="s">
        <v>43</v>
      </c>
    </row>
    <row r="49" spans="1:14" x14ac:dyDescent="0.25">
      <c r="A49" t="s">
        <v>33</v>
      </c>
    </row>
    <row r="50" spans="1:14" x14ac:dyDescent="0.25">
      <c r="A50" t="s">
        <v>34</v>
      </c>
    </row>
    <row r="52" spans="1:14" ht="15.75" x14ac:dyDescent="0.25">
      <c r="A52" s="2" t="s">
        <v>25</v>
      </c>
    </row>
    <row r="54" spans="1:14" x14ac:dyDescent="0.25">
      <c r="A54" s="3">
        <v>1</v>
      </c>
      <c r="B54" t="s">
        <v>26</v>
      </c>
    </row>
    <row r="55" spans="1:14" x14ac:dyDescent="0.25">
      <c r="A55" s="3"/>
      <c r="H55" s="16"/>
    </row>
    <row r="56" spans="1:14" x14ac:dyDescent="0.25">
      <c r="A56" s="3">
        <v>2</v>
      </c>
      <c r="B56" s="17" t="s">
        <v>27</v>
      </c>
      <c r="C56" s="16"/>
      <c r="D56" s="16"/>
      <c r="E56" s="16"/>
      <c r="F56" s="16"/>
      <c r="G56" s="16"/>
      <c r="H56" s="16"/>
      <c r="I56" s="16"/>
      <c r="K56" s="16"/>
      <c r="M56" s="16"/>
      <c r="N56" s="16"/>
    </row>
    <row r="57" spans="1:14" x14ac:dyDescent="0.25">
      <c r="A57" s="3"/>
      <c r="B57" s="17" t="s">
        <v>28</v>
      </c>
      <c r="C57" s="16"/>
      <c r="D57" s="16"/>
      <c r="E57" s="16"/>
      <c r="F57" s="16"/>
      <c r="G57" s="16"/>
      <c r="H57" s="16"/>
      <c r="I57" s="16"/>
      <c r="K57" s="16"/>
      <c r="M57" s="16"/>
      <c r="N57" s="16"/>
    </row>
    <row r="58" spans="1:14" x14ac:dyDescent="0.25">
      <c r="A58" s="3"/>
      <c r="B58" s="16" t="s">
        <v>29</v>
      </c>
      <c r="C58" s="16"/>
      <c r="D58" s="16"/>
      <c r="E58" s="16"/>
      <c r="F58" s="16"/>
      <c r="G58" s="16"/>
      <c r="H58" s="16"/>
      <c r="I58" s="16"/>
      <c r="K58" s="16"/>
      <c r="M58" s="16"/>
      <c r="N58" s="16"/>
    </row>
    <row r="59" spans="1:14" x14ac:dyDescent="0.25">
      <c r="A59" s="3"/>
      <c r="B59" s="16" t="s">
        <v>30</v>
      </c>
      <c r="C59" s="16"/>
      <c r="D59" s="16"/>
      <c r="E59" s="16"/>
      <c r="F59" s="16"/>
      <c r="G59" s="16"/>
      <c r="H59" s="16"/>
      <c r="I59" s="16"/>
      <c r="K59" s="16"/>
      <c r="M59" s="16"/>
      <c r="N59" s="16"/>
    </row>
    <row r="60" spans="1:14" x14ac:dyDescent="0.25">
      <c r="A60" s="3"/>
      <c r="B60" s="16"/>
      <c r="C60" s="16"/>
      <c r="D60" s="16"/>
      <c r="E60" s="16"/>
      <c r="F60" s="16"/>
      <c r="G60" s="16"/>
      <c r="H60" s="16"/>
      <c r="I60" s="16"/>
      <c r="K60" s="16"/>
      <c r="M60" s="16"/>
      <c r="N60" s="16"/>
    </row>
    <row r="61" spans="1:14" x14ac:dyDescent="0.25">
      <c r="A61" s="3"/>
      <c r="B61" s="16"/>
      <c r="H61" s="13"/>
    </row>
    <row r="62" spans="1:14" ht="15.75" x14ac:dyDescent="0.25">
      <c r="A62" s="12"/>
      <c r="G62" s="13"/>
      <c r="I62" s="13"/>
      <c r="K62" s="13"/>
      <c r="M62" s="13"/>
      <c r="N62" s="13"/>
    </row>
    <row r="66" spans="1:6" x14ac:dyDescent="0.25">
      <c r="A66" s="11"/>
      <c r="F66" s="14"/>
    </row>
    <row r="67" spans="1:6" x14ac:dyDescent="0.25">
      <c r="F67" s="14"/>
    </row>
    <row r="68" spans="1:6" x14ac:dyDescent="0.25">
      <c r="A68" s="11"/>
      <c r="F68" s="14"/>
    </row>
    <row r="69" spans="1:6" x14ac:dyDescent="0.25">
      <c r="A69" s="11"/>
      <c r="F69" s="14"/>
    </row>
    <row r="70" spans="1:6" x14ac:dyDescent="0.25">
      <c r="A70" s="11"/>
      <c r="F70" s="14"/>
    </row>
  </sheetData>
  <pageMargins left="0.7" right="0.7" top="0.75" bottom="0.75" header="0.3" footer="0.3"/>
  <pageSetup paperSize="9" scale="7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Patrons accounts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Howorth</dc:creator>
  <cp:lastModifiedBy>Derek Lane</cp:lastModifiedBy>
  <cp:lastPrinted>2022-10-10T17:38:05Z</cp:lastPrinted>
  <dcterms:created xsi:type="dcterms:W3CDTF">2018-10-16T08:26:26Z</dcterms:created>
  <dcterms:modified xsi:type="dcterms:W3CDTF">2022-10-12T11:30:56Z</dcterms:modified>
</cp:coreProperties>
</file>